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S.IV\SENIOR 2019\"/>
    </mc:Choice>
  </mc:AlternateContent>
  <bookViews>
    <workbookView xWindow="0" yWindow="0" windowWidth="19200" windowHeight="11295" firstSheet="2" activeTab="2"/>
  </bookViews>
  <sheets>
    <sheet name="Tytuł" sheetId="15" r:id="rId1"/>
    <sheet name="Wykaz" sheetId="14" r:id="rId2"/>
    <sheet name="Zadanie nr 1" sheetId="3" r:id="rId3"/>
  </sheets>
  <calcPr calcId="152511"/>
</workbook>
</file>

<file path=xl/calcChain.xml><?xml version="1.0" encoding="utf-8"?>
<calcChain xmlns="http://schemas.openxmlformats.org/spreadsheetml/2006/main">
  <c r="D52" i="3" l="1"/>
</calcChain>
</file>

<file path=xl/sharedStrings.xml><?xml version="1.0" encoding="utf-8"?>
<sst xmlns="http://schemas.openxmlformats.org/spreadsheetml/2006/main" count="140" uniqueCount="139">
  <si>
    <r>
      <t xml:space="preserve"> </t>
    </r>
    <r>
      <rPr>
        <sz val="48"/>
        <color indexed="17"/>
        <rFont val="Arial Narrow"/>
        <family val="2"/>
        <charset val="238"/>
      </rPr>
      <t>Otwarty konkurs ofert 2010r.</t>
    </r>
  </si>
  <si>
    <t>Lp.</t>
  </si>
  <si>
    <t>Wnioskodawca
(nazwa z siedzibą)</t>
  </si>
  <si>
    <t>Dział 853, rozdz. 85395, § 2360</t>
  </si>
  <si>
    <t>1.</t>
  </si>
  <si>
    <t>Stowarzyszenie Krośnieński Uniwersytet Trzeciego Wieku
ul. Piastów 10 Ł
66-600 Krosno Odrzańskie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</si>
  <si>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</si>
  <si>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</si>
  <si>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</si>
  <si>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</si>
  <si>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</si>
  <si>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</si>
  <si>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</si>
  <si>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</si>
  <si>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</si>
  <si>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</si>
  <si>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</si>
  <si>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</si>
  <si>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</si>
  <si>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</si>
  <si>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</si>
  <si>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</si>
  <si>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</si>
  <si>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</si>
  <si>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</si>
  <si>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</si>
  <si>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</si>
  <si>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</si>
  <si>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</si>
  <si>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Stowarzyszenie Lubuszanie
Al. Niepodległości 22
65-048 Zielona Góra</t>
  </si>
  <si>
    <t>Związek Tenisa Województwa Lubuskiego
ul. Kożuchowska 30
65-364 Zielona Góra</t>
  </si>
  <si>
    <t>Stowarzyszenie Czas A.R.T.
ul. Gen. Bema 1/2
67-400 Wschowa</t>
  </si>
  <si>
    <t>Polsko-niemieckie Stowarzyszenie „Humanitas”
ul. 1 maja 1
69-113 Górzyca</t>
  </si>
  <si>
    <t>Stowarzyszenie Uniwersytet Trzeciego Wieku w Gorzowie Wlkp.
ul. Jagiełły 15
66-400 Gorzów Wlkp.</t>
  </si>
  <si>
    <t>Polski Związek Emerytów, Rencistów i Inwalidów Oddział Rejonowy Nowa Sól
ul. Parafialna 4/5
67-100 Nowa Sól</t>
  </si>
  <si>
    <t>Stowarzyszenie Lokalna Grupa Działania Bory Dolnośląskie
ul. Żeromskiego 25
68-120 Iłowa</t>
  </si>
  <si>
    <t>Stowarzyszenie „Czarnowiacy” 
Czarnowo 86
66-600 Krosno Odrzańskie</t>
  </si>
  <si>
    <t>Fundacja Pięknolesie
Sieniawa Żarska 191
68-213 Lipinki Łużycie</t>
  </si>
  <si>
    <t>Fundacja Ja, My, Oni 
ul. Chopina 9
65-031 Zielona Góra</t>
  </si>
  <si>
    <t>Parafia Rzymsko-Katolicka pw. Matki Bożej Fatimskiej
ul. Długa 2A
66-620 Gubin</t>
  </si>
  <si>
    <t>Fundacja „Każdy jest ważny” 
ul. Kazimierza Wielkiego 3 
65-047 Zielona Góra</t>
  </si>
  <si>
    <t>Stowarzyszenie „BONA FIDES”
Jordanowo 45
66-200 Świebodzin</t>
  </si>
  <si>
    <t>Stowarzyszenie EuroJumelages
ul. Jagiellończyka 4
66-400 Gorzów Wlkp.</t>
  </si>
  <si>
    <t>Kargowski Uniwersytet Trzeciego Wieku
ul. Browarna 7
66-120 Kargowa</t>
  </si>
  <si>
    <t>26.</t>
  </si>
  <si>
    <t>„FIBER” 
ul. Topolowa 9
66-010 Nowogród Bobrzański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</si>
  <si>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</si>
  <si>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</si>
  <si>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</si>
  <si>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</si>
  <si>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</si>
  <si>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</si>
  <si>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</si>
  <si>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</si>
  <si>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</si>
  <si>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</si>
  <si>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</si>
  <si>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</si>
  <si>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</si>
  <si>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40.</t>
  </si>
  <si>
    <t>41.</t>
  </si>
  <si>
    <t>Parafia Rzymsko-Katolicka pw. św. Stanisława Kostki w Zielonej Górze
ul. Obywatelska 1
65-735 Zielona Góra</t>
  </si>
  <si>
    <t>Kółko Rolnicze Nowe Kramsko
66-111 Nowe Kramsko</t>
  </si>
  <si>
    <t>Stowarzyszenie Przyjaciół Lubuskiego Teatru 
Aleja Niepodległości 3/5
65-048 Zielona Góra</t>
  </si>
  <si>
    <t>Stowarzyszenie Sulechowski Uniwersytet Trzeciego Wieku
Aleja Wielkopolska 3
66-100 Sulechów</t>
  </si>
  <si>
    <t>Stowarzyszenie Przyjaciół Ziemi Otyńskiej
ul. Rejtana 4
67-106 Otyń</t>
  </si>
  <si>
    <t>Stowarzyszenie Miłośników Droszkowa
ul. Słoneczna 6
Droszków
66-003 Zabór</t>
  </si>
  <si>
    <t>Zielonogórski Uniwersytet Trzeciego Wieku
al. Wojska Polskiego 9
65-021 Zielona Góra</t>
  </si>
  <si>
    <t>Fundacja na rzecz Collegium Polonicum 
ul. Kościuszki 1
69-100 Słubice</t>
  </si>
  <si>
    <t>42.</t>
  </si>
  <si>
    <t>43.</t>
  </si>
  <si>
    <t>44.</t>
  </si>
  <si>
    <t>Fundacja „YOLO” 
Brudzewo 10
66-225 Szczaniec</t>
  </si>
  <si>
    <t>Stowarzyszenie Nasze Kąty
ul. Słowackiego 75/6
66-450 Łupowo</t>
  </si>
  <si>
    <t>Stowarzyszenie Manufaktura
ul. 9 Maja 25a/16
66-400 Gorzów Wlkp.</t>
  </si>
  <si>
    <t>Stowarzyszenie Przyjaciół Gminy Santok „Pomocna Dłoń”
ul. Gorzowska 19
66-431 Santok</t>
  </si>
  <si>
    <t>Stowarzyszenie Lokalna Grupa Działania Regionu Kozła
ul. Rynek 16
66-120 Kargowa</t>
  </si>
  <si>
    <t>Akademia Sportów Walki BORAN TEAM
Staw 28 
66-433 Lubiszyn</t>
  </si>
  <si>
    <t>Stowarzyszenie „Święty Jan Chrzciciel”
ul. Spokojna 6
66-300 Międzyrzecz</t>
  </si>
  <si>
    <t>Zielonogórskie Towarzystwo Edukacyjne „CIVILITAS”
ul. Boh. Westerplatte 27/103
65-034 Zielona Góra</t>
  </si>
  <si>
    <t>Środowiskowy Klub Seniora TĘCZA w Starym Kurowie
ul. Pocztowa 8
66-540 Stare Kurowo</t>
  </si>
  <si>
    <t>Związek Żołnierzy Wojska Polskiego Koło nr 10 im. 13 Pułku Zmechanizowanego w Kożuchowie
ul. Anny Haller 1
67-120 Kożuchów</t>
  </si>
  <si>
    <t>Stowarzyszenie Koło Gospodyń Wiejskich w Łagowie
ul. Zielonogórska 7A
Łagów
66-600 Krosno Odrzańskie</t>
  </si>
  <si>
    <t>Stowarzyszenie „NASZE RÓŻANKI”
Różanki
ul. Lipowa 4a
66-415 Kłodawa</t>
  </si>
  <si>
    <t>Stowarzyszenie „Borowik” na Rzecz Publicznej Szkole Podstawowej w Borowie Wielkim
Borów Wielki 53
67-124 Nowe Miasteczko</t>
  </si>
  <si>
    <t>Lokalna Grupa Działania Zielone Światło 
ul. Piastów 10 b
66-600 Krosno Odrzańskie</t>
  </si>
  <si>
    <t>TWK Słubice
ul. Piłsudskiego 3-4/13
69-100 Słubice</t>
  </si>
  <si>
    <t>Ochotnicza Straż Pożarna „Siedlice”
ul. Strażacka 36
66-400 Gorzów Wlkp.</t>
  </si>
  <si>
    <t>Stowarzyszenie Szprotawski Uniwersytet Trzeciego Wieku
ul. Mickiewicza 1
67-300 Szprotawa</t>
  </si>
  <si>
    <t>Koło Gospodyń Wiejskich Zwierzyn – Kłodawa
ul. Jasna 13
66-542 Zwierzyn</t>
  </si>
  <si>
    <t>37.</t>
  </si>
  <si>
    <t>Wyniki
otwartego konkursu ofert na realizację zadania publicznego w formie wsparcia w 2019 roku Województwa Lubuskiego 
w ramach działania na rzecz seniorów w województwie lubuskim wynikającego 
z „Wojewódzkiego Programu na rzecz Osób Starszych” 
na zadania: 
- realizacja projektów w zakresie zwiększania poziomu aktywności osób starszych,
- realizacja projektów z zakresu działalności kulturalnej i sportowej,
- działania przeciwdziałające e - wykluczeniu np. kursy, szkolenia, warsztaty itp.,
- wzmacnianie i promowanie integracji międzypokoleniowej,
- zwiększanie świadomości osób starszych na temat przemocy</t>
  </si>
  <si>
    <t>Nazwa zadania</t>
  </si>
  <si>
    <t>Wysokość przyznanych środków publicznych</t>
  </si>
  <si>
    <t xml:space="preserve">„Uniwersytet w Unii Europejskiej”
</t>
  </si>
  <si>
    <t xml:space="preserve">Integracyjny obóz międzypokoleniowy
</t>
  </si>
  <si>
    <t>„Aby trudne stało się łatwym, a łatwe pięknym”</t>
  </si>
  <si>
    <t xml:space="preserve">„Senior w Unii Europejskiej wczoraj – dziś – i jutro”
</t>
  </si>
  <si>
    <t>„Aktywni Seniorzy”</t>
  </si>
  <si>
    <t>„FORUM SENIORA”</t>
  </si>
  <si>
    <t>„Aktywne osiedle Obywatelska 1”</t>
  </si>
  <si>
    <t>„AKTYWNI SENIORZY”</t>
  </si>
  <si>
    <t>„Nowoczesny senior”</t>
  </si>
  <si>
    <t>„Od przedszkola do seniora” – czyli międzypokoleniowe spotkania</t>
  </si>
  <si>
    <t>Nasz Wawrów ma 700 lat (poszerzona i wzbogacona II edycja projektu „Stare Polichno – tu mieszkamy” realizowanego w 2018 r.)</t>
  </si>
  <si>
    <t>Senioralna jesień z „Odą do radości”</t>
  </si>
  <si>
    <t>„AKTYWNY SENIOR”</t>
  </si>
  <si>
    <t>„Seniorów łączy działanie”</t>
  </si>
  <si>
    <t>Działania KGW Zwierzyn – Kłodawa w ramach akcji „Senior Aktywny, Nowoczesny i Bezpieczny”</t>
  </si>
  <si>
    <t>Razem</t>
  </si>
  <si>
    <t>„Strefa Aktywności Seniora"</t>
  </si>
  <si>
    <t>„Europejscy seniorzy"</t>
  </si>
  <si>
    <t xml:space="preserve">„Seniorzy - seniorom"
</t>
  </si>
  <si>
    <t>„Wakacje dla seniora"</t>
  </si>
  <si>
    <t>„IX Rajd rowerowo-pieszy EuroJumelages NYSA-ODRA 2019"</t>
  </si>
  <si>
    <t>„Poznajemy stolicę Polski – jej historię i kulturę"</t>
  </si>
  <si>
    <t>„AKTYWNY SENIOR"</t>
  </si>
  <si>
    <t>„Piknik rodzinny - ze smakiem w Europie"</t>
  </si>
  <si>
    <t>„Seniorzy w Lubuskim Teatrze"</t>
  </si>
  <si>
    <t>„Lubuski Przegląd Senioralny Zespołów Artystycznych„Seniorzy w Lubuskim Teatrze"</t>
  </si>
  <si>
    <t>„Europejskie maszerowanie po Ziemi Lubuskiej"</t>
  </si>
  <si>
    <t>„FORUM SENIORA ZIELONA GÓRA"</t>
  </si>
  <si>
    <t>„SENIORZY W SERCU EUROPY"</t>
  </si>
  <si>
    <t>„Lubuskie Igrzyska Seniorów"</t>
  </si>
  <si>
    <t>„Aktywni i zintegrowani seniorzy z Regionu Kozła"</t>
  </si>
  <si>
    <t>„Aktywny, zdrowy i bezpieczny senior"</t>
  </si>
  <si>
    <t>„Realizacja zadania publicznego w formie wsparcia w ramach działania na rzecz seniorów w województwie lubuskim w zakresie zwiększania poziomu aktywności osób starszych"</t>
  </si>
  <si>
    <t>„AKTYWNI, ŚWIADOMI i ZDROWI – Seniorzy 2019"</t>
  </si>
  <si>
    <t>„Przygotowanie, organizacja i przeprowadzenie wieczorów historii i tradycji kożuchowskich jednostek wojskowych dla seniorów, kombatantów, weteranów, żołnierzy w rezerwie i stanie spoczynku, emerytów i rencistów z udziałem wielopokoleniowego społeczeństwo miasta i gminy Kożuchów"</t>
  </si>
  <si>
    <t>„Młodość przychodzi z wiekiem – Aktywny senior to zdrowy senior"</t>
  </si>
  <si>
    <t>„Sztuka Relaksu"</t>
  </si>
  <si>
    <t>„Kreatywny Senior"</t>
  </si>
  <si>
    <t>„Nadodrzańskie plenery fotografii cyfrowej"</t>
  </si>
  <si>
    <t>„Aktywni seniorzy w Siedlicach"</t>
  </si>
  <si>
    <t>„Turniej dla seniorów lubuskich w tenisie o Puchar Marszałka Województwa Lubuskiego"</t>
  </si>
  <si>
    <t>„Historie pisane nocą”</t>
  </si>
  <si>
    <t>„Kolorowo – międzypokoleniowo”</t>
  </si>
  <si>
    <t>„Liderzy zmian”</t>
  </si>
  <si>
    <t>„Seniorzy z Brudzewa, Smardzewa i Opalewa wciąż aktywni!”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</si>
</sst>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sz val="20"/>
      <color indexed="17"/>
      <name val="Arial Narrow"/>
      <family val="2"/>
      <charset val="238"/>
    </font>
    <font>
      <sz val="48"/>
      <color indexed="17"/>
      <name val="Arial Narrow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3" fillId="0" borderId="0" xfId="1"/>
    <xf numFmtId="0" fontId="5" fillId="3" borderId="2" xfId="1" applyFont="1" applyFill="1" applyBorder="1" applyAlignment="1">
      <alignment horizontal="center" vertical="center"/>
    </xf>
    <xf numFmtId="0" fontId="3" fillId="0" borderId="0" xfId="1" applyFont="1"/>
    <xf numFmtId="0" fontId="5" fillId="3" borderId="2" xfId="1" applyFont="1" applyFill="1" applyBorder="1" applyAlignment="1">
      <alignment horizontal="center" vertical="center" wrapText="1"/>
    </xf>
    <xf numFmtId="0" fontId="3" fillId="2" borderId="0" xfId="1" applyFont="1" applyFill="1"/>
    <xf numFmtId="0" fontId="9" fillId="2" borderId="0" xfId="1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1" applyFont="1" applyFill="1"/>
    <xf numFmtId="0" fontId="5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opLeftCell="A49" workbookViewId="0">
      <selection sqref="A1:K1"/>
    </sheetView>
  </sheetViews>
  <sheetFormatPr defaultRowHeight="14.25"/>
  <cols>
    <col min="11" max="11" width="27" customWidth="1"/>
  </cols>
  <sheetData>
    <row r="1" spans="1:11" ht="369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</sheetData>
  <mergeCells count="1"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22"/>
    </sheetView>
  </sheetViews>
  <sheetFormatPr defaultRowHeight="12.75"/>
  <cols>
    <col min="1" max="1" width="9" style="1"/>
    <col min="2" max="2" width="7" style="1" customWidth="1"/>
    <col min="3" max="3" width="63.375" style="1" customWidth="1"/>
    <col min="4" max="4" width="25.5" style="1" customWidth="1"/>
    <col min="5" max="16384" width="9" style="1"/>
  </cols>
  <sheetData/>
  <phoneticPr fontId="4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Normal="100" workbookViewId="0">
      <selection activeCell="C49" sqref="C49"/>
    </sheetView>
  </sheetViews>
  <sheetFormatPr defaultRowHeight="12.75"/>
  <cols>
    <col min="1" max="1" width="4" style="3" customWidth="1"/>
    <col min="2" max="2" width="30.625" style="3" customWidth="1"/>
    <col min="3" max="3" width="43.625" style="3" customWidth="1"/>
    <col min="4" max="4" width="39.625" style="3" customWidth="1"/>
    <col min="5" max="16384" width="9" style="5"/>
  </cols>
  <sheetData>
    <row r="1" spans="1:4" ht="20.25" customHeight="1">
      <c r="A1" s="9" t="s">
        <v>91</v>
      </c>
      <c r="B1" s="9"/>
      <c r="C1" s="9"/>
      <c r="D1" s="9"/>
    </row>
    <row r="2" spans="1:4">
      <c r="A2" s="9"/>
      <c r="B2" s="9"/>
      <c r="C2" s="9"/>
      <c r="D2" s="9"/>
    </row>
    <row r="3" spans="1:4" ht="91.5" customHeight="1">
      <c r="A3" s="9"/>
      <c r="B3" s="9"/>
      <c r="C3" s="9"/>
      <c r="D3" s="9"/>
    </row>
    <row r="4" spans="1:4" ht="50.25" customHeight="1">
      <c r="A4" s="9"/>
      <c r="B4" s="9"/>
      <c r="C4" s="9"/>
      <c r="D4" s="9"/>
    </row>
    <row r="6" spans="1:4" ht="15" thickBot="1">
      <c r="A6" s="15" t="s">
        <v>3</v>
      </c>
      <c r="B6" s="16"/>
      <c r="C6" s="16"/>
      <c r="D6" s="16"/>
    </row>
    <row r="7" spans="1:4" ht="49.5" customHeight="1" thickBot="1">
      <c r="A7" s="2" t="s">
        <v>1</v>
      </c>
      <c r="B7" s="4" t="s">
        <v>2</v>
      </c>
      <c r="C7" s="2" t="s">
        <v>92</v>
      </c>
      <c r="D7" s="4" t="s">
        <v>93</v>
      </c>
    </row>
    <row r="8" spans="1:4" s="11" customFormat="1" ht="60" customHeight="1">
      <c r="A8" s="19" t="s">
        <v>4</v>
      </c>
      <c r="B8" s="20" t="s">
        <v>5</v>
      </c>
      <c r="C8" s="21" t="s">
        <v>94</v>
      </c>
      <c r="D8" s="22">
        <v>10000</v>
      </c>
    </row>
    <row r="9" spans="1:4" s="11" customFormat="1" ht="43.5" customHeight="1">
      <c r="A9" s="10" t="s">
        <v>6</v>
      </c>
      <c r="B9" s="12" t="s">
        <v>29</v>
      </c>
      <c r="C9" s="13" t="s">
        <v>95</v>
      </c>
      <c r="D9" s="17">
        <v>6000</v>
      </c>
    </row>
    <row r="10" spans="1:4" s="11" customFormat="1" ht="60.75" customHeight="1">
      <c r="A10" s="10" t="s">
        <v>7</v>
      </c>
      <c r="B10" s="12" t="s">
        <v>30</v>
      </c>
      <c r="C10" s="13" t="s">
        <v>134</v>
      </c>
      <c r="D10" s="17">
        <v>10000</v>
      </c>
    </row>
    <row r="11" spans="1:4" s="11" customFormat="1" ht="40.5" customHeight="1">
      <c r="A11" s="10" t="s">
        <v>8</v>
      </c>
      <c r="B11" s="25" t="s">
        <v>31</v>
      </c>
      <c r="C11" s="13" t="s">
        <v>135</v>
      </c>
      <c r="D11" s="17">
        <v>10000</v>
      </c>
    </row>
    <row r="12" spans="1:4" s="11" customFormat="1" ht="57.75" customHeight="1">
      <c r="A12" s="10" t="s">
        <v>9</v>
      </c>
      <c r="B12" s="12" t="s">
        <v>32</v>
      </c>
      <c r="C12" s="13" t="s">
        <v>136</v>
      </c>
      <c r="D12" s="17">
        <v>8200</v>
      </c>
    </row>
    <row r="13" spans="1:4" s="11" customFormat="1" ht="55.5" customHeight="1">
      <c r="A13" s="10" t="s">
        <v>10</v>
      </c>
      <c r="B13" s="12" t="s">
        <v>33</v>
      </c>
      <c r="C13" s="13" t="s">
        <v>96</v>
      </c>
      <c r="D13" s="17">
        <v>10000</v>
      </c>
    </row>
    <row r="14" spans="1:4" s="14" customFormat="1" ht="57" customHeight="1">
      <c r="A14" s="10" t="s">
        <v>11</v>
      </c>
      <c r="B14" s="12" t="s">
        <v>34</v>
      </c>
      <c r="C14" s="13" t="s">
        <v>97</v>
      </c>
      <c r="D14" s="18">
        <v>10000</v>
      </c>
    </row>
    <row r="15" spans="1:4" s="14" customFormat="1" ht="61.5" customHeight="1">
      <c r="A15" s="10" t="s">
        <v>12</v>
      </c>
      <c r="B15" s="12" t="s">
        <v>35</v>
      </c>
      <c r="C15" s="13" t="s">
        <v>137</v>
      </c>
      <c r="D15" s="18">
        <v>9680</v>
      </c>
    </row>
    <row r="16" spans="1:4" s="14" customFormat="1" ht="50.25" customHeight="1">
      <c r="A16" s="10" t="s">
        <v>13</v>
      </c>
      <c r="B16" s="12" t="s">
        <v>36</v>
      </c>
      <c r="C16" s="13" t="s">
        <v>110</v>
      </c>
      <c r="D16" s="18">
        <v>9963</v>
      </c>
    </row>
    <row r="17" spans="1:4" s="14" customFormat="1" ht="48" customHeight="1">
      <c r="A17" s="10" t="s">
        <v>14</v>
      </c>
      <c r="B17" s="12" t="s">
        <v>37</v>
      </c>
      <c r="C17" s="13" t="s">
        <v>111</v>
      </c>
      <c r="D17" s="18">
        <v>6000</v>
      </c>
    </row>
    <row r="18" spans="1:4" s="14" customFormat="1" ht="46.5" customHeight="1">
      <c r="A18" s="10" t="s">
        <v>15</v>
      </c>
      <c r="B18" s="12" t="s">
        <v>38</v>
      </c>
      <c r="C18" s="13" t="s">
        <v>112</v>
      </c>
      <c r="D18" s="18">
        <v>9996</v>
      </c>
    </row>
    <row r="19" spans="1:4" s="14" customFormat="1" ht="55.5" customHeight="1">
      <c r="A19" s="10" t="s">
        <v>16</v>
      </c>
      <c r="B19" s="12" t="s">
        <v>39</v>
      </c>
      <c r="C19" s="13" t="s">
        <v>113</v>
      </c>
      <c r="D19" s="18">
        <v>8000</v>
      </c>
    </row>
    <row r="20" spans="1:4" s="11" customFormat="1" ht="38.25">
      <c r="A20" s="10" t="s">
        <v>17</v>
      </c>
      <c r="B20" s="12" t="s">
        <v>41</v>
      </c>
      <c r="C20" s="13" t="s">
        <v>98</v>
      </c>
      <c r="D20" s="17">
        <v>9779</v>
      </c>
    </row>
    <row r="21" spans="1:4" s="11" customFormat="1" ht="38.25">
      <c r="A21" s="10" t="s">
        <v>18</v>
      </c>
      <c r="B21" s="12" t="s">
        <v>42</v>
      </c>
      <c r="C21" s="13" t="s">
        <v>114</v>
      </c>
      <c r="D21" s="17">
        <v>9910</v>
      </c>
    </row>
    <row r="22" spans="1:4" s="11" customFormat="1" ht="60" customHeight="1">
      <c r="A22" s="10" t="s">
        <v>19</v>
      </c>
      <c r="B22" s="12" t="s">
        <v>33</v>
      </c>
      <c r="C22" s="13" t="s">
        <v>99</v>
      </c>
      <c r="D22" s="17">
        <v>10000</v>
      </c>
    </row>
    <row r="23" spans="1:4" s="11" customFormat="1" ht="52.5" customHeight="1">
      <c r="A23" s="10" t="s">
        <v>20</v>
      </c>
      <c r="B23" s="12" t="s">
        <v>43</v>
      </c>
      <c r="C23" s="13" t="s">
        <v>115</v>
      </c>
      <c r="D23" s="17">
        <v>10000</v>
      </c>
    </row>
    <row r="24" spans="1:4" s="11" customFormat="1" ht="38.25">
      <c r="A24" s="10" t="s">
        <v>21</v>
      </c>
      <c r="B24" s="12" t="s">
        <v>45</v>
      </c>
      <c r="C24" s="13" t="s">
        <v>116</v>
      </c>
      <c r="D24" s="17">
        <v>10000</v>
      </c>
    </row>
    <row r="25" spans="1:4" s="11" customFormat="1" ht="67.5" customHeight="1">
      <c r="A25" s="10" t="s">
        <v>22</v>
      </c>
      <c r="B25" s="12" t="s">
        <v>61</v>
      </c>
      <c r="C25" s="13" t="s">
        <v>100</v>
      </c>
      <c r="D25" s="17">
        <v>10000</v>
      </c>
    </row>
    <row r="26" spans="1:4" s="11" customFormat="1" ht="27.75" customHeight="1">
      <c r="A26" s="10" t="s">
        <v>23</v>
      </c>
      <c r="B26" s="12" t="s">
        <v>62</v>
      </c>
      <c r="C26" s="13" t="s">
        <v>117</v>
      </c>
      <c r="D26" s="17">
        <v>8625</v>
      </c>
    </row>
    <row r="27" spans="1:4" s="11" customFormat="1" ht="52.5" customHeight="1">
      <c r="A27" s="10" t="s">
        <v>24</v>
      </c>
      <c r="B27" s="12" t="s">
        <v>63</v>
      </c>
      <c r="C27" s="13" t="s">
        <v>118</v>
      </c>
      <c r="D27" s="17">
        <v>8000</v>
      </c>
    </row>
    <row r="28" spans="1:4" s="11" customFormat="1" ht="58.5" customHeight="1">
      <c r="A28" s="10" t="s">
        <v>25</v>
      </c>
      <c r="B28" s="12" t="s">
        <v>64</v>
      </c>
      <c r="C28" s="13" t="s">
        <v>119</v>
      </c>
      <c r="D28" s="17">
        <v>8945</v>
      </c>
    </row>
    <row r="29" spans="1:4" s="11" customFormat="1" ht="59.25" customHeight="1">
      <c r="A29" s="10" t="s">
        <v>26</v>
      </c>
      <c r="B29" s="12" t="s">
        <v>65</v>
      </c>
      <c r="C29" s="13" t="s">
        <v>120</v>
      </c>
      <c r="D29" s="17">
        <v>10000</v>
      </c>
    </row>
    <row r="30" spans="1:4" s="11" customFormat="1" ht="51">
      <c r="A30" s="10" t="s">
        <v>27</v>
      </c>
      <c r="B30" s="12" t="s">
        <v>66</v>
      </c>
      <c r="C30" s="13" t="s">
        <v>101</v>
      </c>
      <c r="D30" s="17">
        <v>9550</v>
      </c>
    </row>
    <row r="31" spans="1:4" s="11" customFormat="1" ht="57" customHeight="1">
      <c r="A31" s="10" t="s">
        <v>28</v>
      </c>
      <c r="B31" s="12" t="s">
        <v>67</v>
      </c>
      <c r="C31" s="13" t="s">
        <v>121</v>
      </c>
      <c r="D31" s="17">
        <v>10000</v>
      </c>
    </row>
    <row r="32" spans="1:4" s="11" customFormat="1" ht="49.5" customHeight="1">
      <c r="A32" s="10" t="s">
        <v>46</v>
      </c>
      <c r="B32" s="12" t="s">
        <v>68</v>
      </c>
      <c r="C32" s="13" t="s">
        <v>102</v>
      </c>
      <c r="D32" s="17">
        <v>9690</v>
      </c>
    </row>
    <row r="33" spans="1:4" s="11" customFormat="1" ht="53.25" customHeight="1">
      <c r="A33" s="10" t="s">
        <v>44</v>
      </c>
      <c r="B33" s="12" t="s">
        <v>40</v>
      </c>
      <c r="C33" s="13" t="s">
        <v>122</v>
      </c>
      <c r="D33" s="17">
        <v>10000</v>
      </c>
    </row>
    <row r="34" spans="1:4" s="11" customFormat="1" ht="38.25">
      <c r="A34" s="10" t="s">
        <v>47</v>
      </c>
      <c r="B34" s="12" t="s">
        <v>72</v>
      </c>
      <c r="C34" s="13" t="s">
        <v>138</v>
      </c>
      <c r="D34" s="17">
        <v>7214</v>
      </c>
    </row>
    <row r="35" spans="1:4" s="11" customFormat="1" ht="51.75" customHeight="1">
      <c r="A35" s="10" t="s">
        <v>48</v>
      </c>
      <c r="B35" s="12" t="s">
        <v>73</v>
      </c>
      <c r="C35" s="13" t="s">
        <v>103</v>
      </c>
      <c r="D35" s="17">
        <v>8000</v>
      </c>
    </row>
    <row r="36" spans="1:4" s="11" customFormat="1" ht="50.25" customHeight="1">
      <c r="A36" s="10" t="s">
        <v>49</v>
      </c>
      <c r="B36" s="12" t="s">
        <v>74</v>
      </c>
      <c r="C36" s="13" t="s">
        <v>123</v>
      </c>
      <c r="D36" s="17">
        <v>10000</v>
      </c>
    </row>
    <row r="37" spans="1:4" s="11" customFormat="1" ht="55.5" customHeight="1">
      <c r="A37" s="10" t="s">
        <v>50</v>
      </c>
      <c r="B37" s="12" t="s">
        <v>75</v>
      </c>
      <c r="C37" s="13" t="s">
        <v>104</v>
      </c>
      <c r="D37" s="17">
        <v>9430</v>
      </c>
    </row>
    <row r="38" spans="1:4" s="11" customFormat="1" ht="51">
      <c r="A38" s="10" t="s">
        <v>51</v>
      </c>
      <c r="B38" s="12" t="s">
        <v>76</v>
      </c>
      <c r="C38" s="13" t="s">
        <v>124</v>
      </c>
      <c r="D38" s="17">
        <v>10000</v>
      </c>
    </row>
    <row r="39" spans="1:4" s="11" customFormat="1" ht="50.25" customHeight="1">
      <c r="A39" s="10" t="s">
        <v>52</v>
      </c>
      <c r="B39" s="12" t="s">
        <v>77</v>
      </c>
      <c r="C39" s="13" t="s">
        <v>125</v>
      </c>
      <c r="D39" s="17">
        <v>6000</v>
      </c>
    </row>
    <row r="40" spans="1:4" s="11" customFormat="1" ht="54.75" customHeight="1">
      <c r="A40" s="10" t="s">
        <v>53</v>
      </c>
      <c r="B40" s="12" t="s">
        <v>78</v>
      </c>
      <c r="C40" s="13" t="s">
        <v>126</v>
      </c>
      <c r="D40" s="17">
        <v>7530</v>
      </c>
    </row>
    <row r="41" spans="1:4" s="11" customFormat="1" ht="55.5" customHeight="1">
      <c r="A41" s="10" t="s">
        <v>54</v>
      </c>
      <c r="B41" s="12" t="s">
        <v>79</v>
      </c>
      <c r="C41" s="13" t="s">
        <v>127</v>
      </c>
      <c r="D41" s="17">
        <v>9920</v>
      </c>
    </row>
    <row r="42" spans="1:4" s="11" customFormat="1" ht="53.25" customHeight="1">
      <c r="A42" s="10" t="s">
        <v>55</v>
      </c>
      <c r="B42" s="12" t="s">
        <v>80</v>
      </c>
      <c r="C42" s="13" t="s">
        <v>105</v>
      </c>
      <c r="D42" s="17">
        <v>6000</v>
      </c>
    </row>
    <row r="43" spans="1:4" s="11" customFormat="1" ht="75.75" customHeight="1">
      <c r="A43" s="10" t="s">
        <v>56</v>
      </c>
      <c r="B43" s="12" t="s">
        <v>81</v>
      </c>
      <c r="C43" s="13" t="s">
        <v>128</v>
      </c>
      <c r="D43" s="17">
        <v>4200</v>
      </c>
    </row>
    <row r="44" spans="1:4" s="11" customFormat="1" ht="63.75">
      <c r="A44" s="10" t="s">
        <v>90</v>
      </c>
      <c r="B44" s="12" t="s">
        <v>82</v>
      </c>
      <c r="C44" s="13" t="s">
        <v>106</v>
      </c>
      <c r="D44" s="17">
        <v>6798</v>
      </c>
    </row>
    <row r="45" spans="1:4" s="11" customFormat="1" ht="51">
      <c r="A45" s="10" t="s">
        <v>57</v>
      </c>
      <c r="B45" s="12" t="s">
        <v>83</v>
      </c>
      <c r="C45" s="13" t="s">
        <v>129</v>
      </c>
      <c r="D45" s="17">
        <v>5000</v>
      </c>
    </row>
    <row r="46" spans="1:4" s="11" customFormat="1" ht="63.75">
      <c r="A46" s="10" t="s">
        <v>58</v>
      </c>
      <c r="B46" s="12" t="s">
        <v>84</v>
      </c>
      <c r="C46" s="13" t="s">
        <v>130</v>
      </c>
      <c r="D46" s="17">
        <v>10000</v>
      </c>
    </row>
    <row r="47" spans="1:4" s="11" customFormat="1" ht="51">
      <c r="A47" s="10" t="s">
        <v>59</v>
      </c>
      <c r="B47" s="12" t="s">
        <v>88</v>
      </c>
      <c r="C47" s="13" t="s">
        <v>107</v>
      </c>
      <c r="D47" s="17">
        <v>6000</v>
      </c>
    </row>
    <row r="48" spans="1:4" s="11" customFormat="1" ht="38.25">
      <c r="A48" s="10" t="s">
        <v>60</v>
      </c>
      <c r="B48" s="12" t="s">
        <v>85</v>
      </c>
      <c r="C48" s="13" t="s">
        <v>131</v>
      </c>
      <c r="D48" s="17">
        <v>9000</v>
      </c>
    </row>
    <row r="49" spans="1:4" s="11" customFormat="1" ht="41.25" customHeight="1">
      <c r="A49" s="10" t="s">
        <v>69</v>
      </c>
      <c r="B49" s="12" t="s">
        <v>86</v>
      </c>
      <c r="C49" s="13" t="s">
        <v>132</v>
      </c>
      <c r="D49" s="17">
        <v>7800</v>
      </c>
    </row>
    <row r="50" spans="1:4" s="11" customFormat="1" ht="38.25">
      <c r="A50" s="10" t="s">
        <v>70</v>
      </c>
      <c r="B50" s="12" t="s">
        <v>87</v>
      </c>
      <c r="C50" s="13" t="s">
        <v>133</v>
      </c>
      <c r="D50" s="17">
        <v>6000</v>
      </c>
    </row>
    <row r="51" spans="1:4" s="11" customFormat="1" ht="56.25" customHeight="1">
      <c r="A51" s="10" t="s">
        <v>71</v>
      </c>
      <c r="B51" s="12" t="s">
        <v>89</v>
      </c>
      <c r="C51" s="13" t="s">
        <v>108</v>
      </c>
      <c r="D51" s="17">
        <v>8770</v>
      </c>
    </row>
    <row r="52" spans="1:4" s="6" customFormat="1" ht="22.5" customHeight="1">
      <c r="A52" s="23" t="s">
        <v>109</v>
      </c>
      <c r="B52" s="23"/>
      <c r="C52" s="23"/>
      <c r="D52" s="24">
        <f>SUM(D8:D51)</f>
        <v>380000</v>
      </c>
    </row>
  </sheetData>
  <mergeCells count="3">
    <mergeCell ref="A6:D6"/>
    <mergeCell ref="A1:D4"/>
    <mergeCell ref="A52:C52"/>
  </mergeCells>
  <phoneticPr fontId="4" type="noConversion"/>
  <pageMargins left="0" right="0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Tytuł</vt:lpstr>
      <vt:lpstr>Wykaz</vt:lpstr>
      <vt:lpstr>Zadanie nr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</dc:creator>
  <cp:lastModifiedBy>Relich Joanna</cp:lastModifiedBy>
  <cp:lastPrinted>2019-05-08T08:02:05Z</cp:lastPrinted>
  <dcterms:created xsi:type="dcterms:W3CDTF">2010-02-14T18:59:39Z</dcterms:created>
  <dcterms:modified xsi:type="dcterms:W3CDTF">2019-05-23T07:31:33Z</dcterms:modified>
</cp:coreProperties>
</file>