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zgłoszenia" sheetId="1" r:id="rId1"/>
    <sheet name="podsumowanie" sheetId="2" r:id="rId2"/>
  </sheets>
  <definedNames>
    <definedName name="_xlnm.Print_Area" localSheetId="0">'zgłoszenia'!$A$1:$H$8</definedName>
    <definedName name="_xlnm.Print_Titles" localSheetId="0">'zgłoszenia'!$1:$2</definedName>
  </definedNames>
  <calcPr fullCalcOnLoad="1"/>
</workbook>
</file>

<file path=xl/sharedStrings.xml><?xml version="1.0" encoding="utf-8"?>
<sst xmlns="http://schemas.openxmlformats.org/spreadsheetml/2006/main" count="53" uniqueCount="40">
  <si>
    <t>Organizacja zgłaszająca kandydatów</t>
  </si>
  <si>
    <t>Organizacje udzielające poparcia</t>
  </si>
  <si>
    <t>Lp.</t>
  </si>
  <si>
    <t>Liczba zgłoszeń</t>
  </si>
  <si>
    <t>RAZEM:</t>
  </si>
  <si>
    <t>Liczba przyjętych zgłoszeń</t>
  </si>
  <si>
    <t>Liczba odrzuconych zgłoszeń</t>
  </si>
  <si>
    <t>Spełnienie warunków Regulaminu TAK/NIE uzasadnienie</t>
  </si>
  <si>
    <t>TAK</t>
  </si>
  <si>
    <t>Głosowanie</t>
  </si>
  <si>
    <t>Mandat (liczba dostępnych miejsc-1)</t>
  </si>
  <si>
    <t>Nazwisko i imię kandydata na członka  RDPPWL III kadencji</t>
  </si>
  <si>
    <t>KANDYDACI DO Rady Działaności Pozytku publicznego Województwa Lubuskiego 2015-2018</t>
  </si>
  <si>
    <t>Dembiński Piotr</t>
  </si>
  <si>
    <t>Doświadczenie kandydata nz członka RDPPWL III kadencji</t>
  </si>
  <si>
    <t>Obszar obywatel w rodzinie</t>
  </si>
  <si>
    <t xml:space="preserve">Od 2013 r. prowadzi działność nakierowaną na pomoc rodzinom w trudnej sytuacji życiowej i materialnej. Prowadzi również działania w zakresie aktywizacji społecznej oraz zarobkowej osób biernych oraz wykluczonych. W 2014 r. i 2015 r. poprzez aktywizacje zawodową swoimi działaniami wsparł 70 osób wykluczonych społecznie w wieku do 30 lat. Jest organizatorem szkolen z zakresu przepisów BHP w rolnictwie dzieci oraz ich rodzin. realizuje zadania z organizacji wypoczynku letniego oraz zimowego dla najubozych dzieci z terenów wiejskich. Angazuje sie w działania z zakresu ekonomii społecznej, jest członkiem Partnerstwa na rzecz Powiatu Miedzyczeckiego oraz Partnerstwa na rzecz Rozwoju Lokalnego, współpracując m. in. z Ochotniczymi Huwcami Pracy. </t>
  </si>
  <si>
    <t xml:space="preserve">1. Związek Lubuskich Organizacji Pozarządowych, ul. Zacisze 17, Zielona Góra Krs: 0000169865
</t>
  </si>
  <si>
    <t>Kubiak Henryk</t>
  </si>
  <si>
    <t>Obszar przeciwdziałanie wykluczeniu</t>
  </si>
  <si>
    <t>Związek Młodzieży Wiejskiej, ul. Chmielna 6 lok. 6, 00-020 Warszawa;                   Krs: 0000179144</t>
  </si>
  <si>
    <t>1. Związek Lubuskich Organizacji Pozarządowych, ul. Zacisze 17, Zielona Góra Krs: 0000169865</t>
  </si>
  <si>
    <t>Działacz Polskiego Związku Emerytów, Rencistów i Inwalidów - Wiceprzewodniczący Zarządu Rejonowego w Gorzowie Wlkp. oraz Wiceprezes Zarządu Związku Lubuskich Organizacji Pozarządowych w Zielonej Górze. Wieloletni organizator wypoczynku dzieci i młodzieży, akcji pn. "Zabrać dzieciaka spod trzepaka", organizator obozów żeglarskich i aktywnego uczestnictwa w działaniach społecznych jako wieloletni zarządca budynków komunalnych, harcmistrz ZHP.</t>
  </si>
  <si>
    <t>Nitka Małgorzata</t>
  </si>
  <si>
    <t>Obszar prawa człowieka</t>
  </si>
  <si>
    <t>Polski Związek Emerytów, Rencistów i Inwalidów Zarząd Okręgowy w Zielonej Górze, ul. Lisowskiego 3, 65-042 Zielona Góra; Krs: 0000109984</t>
  </si>
  <si>
    <t>NIE - 1 kandydat</t>
  </si>
  <si>
    <t xml:space="preserve">Posiada bogate doświadczenie w zakrsie wpierania działań samorządów terytorialnych, organizacji pozarządowych, przyczyniając się znacznie do aktywizacji życia społeczno-gospodarczego w regionie. Posiada bogate doswiadczenie w zakresie pomocy osobom wykluczonym społecznie, udziela równiez pomocy społecznej rodzinom i osobom w trudnej sytuacji bytowej, czyli szeroko pojmowana pomoc ludziom niedostosowanym społecznie. </t>
  </si>
  <si>
    <t xml:space="preserve">1. Związek Lubuskich Organizacji Pozarządowych, ul. Zacisze 17, Zielona Góra Krs: 0000169865
</t>
  </si>
  <si>
    <t>Nolka-Metrykowska Agata</t>
  </si>
  <si>
    <t>Obszar aktywność pomocowa i wsparcie III sektora</t>
  </si>
  <si>
    <t xml:space="preserve">Wiceprezes Związku Lubuskich Organizacji Pozarządowych w Zielonej Górze. Swój czas poświęca na aktywne uczestnictwo w życiu społecznym na rzecz III sektora. Opiniuje prawodawstwo na szczeblu ogólnopolskim, regionalnym i lokalnym oraz wspólpracuje z podmiotami publicznymi w kształtowaniu polityki dotyczacej organizacji pozarzadowych oraz polityki społecznej i praktyki administracyjnej dotyczacej m. in. rozwiązywania problemów grup zagrozonych bądź dotknietych wykluczeniem społecznym. Czynnie wspiera organizacje pozarzadowe w zakresie działaności statutowej oraz finansowej. </t>
  </si>
  <si>
    <t>Związek Lubuskich Organizacji Pozarządowych, ul. Zacisze 17, Zielona Góra; Krs: 0000169865</t>
  </si>
  <si>
    <t>1. Fundacja Puzzle Nadziei, ul. Chmielna 32/20, 65-261 Zielona Góra, 
Krs: 0000491905
2. Zachodnie Stowarzyszenie Muzyków i Producentów, al. Moniuszki 8/20, 66-400 Gorzów Wlkp., Rejestr Stowarzyszeń zwykłych Urząd Miasta Gorzów Wlkp. nr 37
3. Stowarzyszenie na Rzecz rozwoju Zawarcia, ul. Spółdzielców 7/1, 66-400  Gorzów Wlkp., Rejestr Stowarzyszeń zwykłych Urzad Miasta Gorzów Wlkp. nr 30
4. Fundacja "Gramy w Zielone", ul. Zatonie - Jaśminowa 3, 66-004 Zielona Góra,  Krs: 0000545209
5. Fundacja Edukacja-Demokracja-Rozwój, ul. Kokosowa 26/1, 65-120 Zielona Góra Krs: 0000506709
6. Fundacja Wspierania Inicjatyw Społecznych, ul. Zacisze 17, 65-775 Zielona Góra, Krs: 0000377219
7. Związek Młozieży Wiejskiej Zarząd Wojewódzki Województwa Lubuskiego , Al. Niepodległości 27, 65-042 Zielona Góra, Krs: 0000179144</t>
  </si>
  <si>
    <t>Marciniak Jarosław</t>
  </si>
  <si>
    <t>Obszar współpraca obywatelska</t>
  </si>
  <si>
    <t xml:space="preserve">Od 31 lat animator głównie aktywności młodych (od 22 lat działaność społeczna związana z Gorzowem) Laureat Ogólnopolskiego Konkursu im. Heleny Radlinskiej na animatorów społecznych w 2011 r. Założyciel i prezes wielu organizacji pozarządowych w tym m.in.. Federacji lubuskich organizacji Pozarządowych, Fundacji rozwoju Wolontariatu Młodzieżowego czy Gorzowskiego Stowarzyszenia Studentów "GieSS". pomysłodawca i koordynator Fabryki Aktywności Młodych FAM i akcji realizowanych w ramach tego projektu m.in. "Magazyny Św. Mikołaja", "15 lutego Dzień Miołości do Siebie", "Kopalnie Czekolady" i "Latającej Wytwórni Waty Cukrowej". Powołał do życia Miasteczko Aktywności Młodych i Mikołajowe Centrum Pocztowe. Pomysłodawca projektu "Polska Fabryka Dobra", "Akademii Aktywności Młodych" i szeregu innych nowatorskich form promocji wolontariatu młodzieżowego w Polsce. Autor wielu programów, konkursów i happeningów takich jak: "Uczmy sie pomagac sobie", "Poszukiwany Poszukiwana", czy też "Pomiar Aktywności w Wydychanym powietrzu". Załozyciel Ruchu Społecznego "Gorzów Bezpieczna Przystań" i "Gorzów dla Seniorów". Pionier organizowania akcji aktywizujacych młodzież w Centrach Handlowych. Przeprowadził ponad 3000 prelekcji promujących wolontariat wśród młodziezy szkolnej i studentów. Delegat z ramienia "GieSS" do polskiej Rady młodych. Instruktor terapii uzależnień, wieloletni działacz Ruchu Trzeźwościowego specjalizujący sie w pomaganiu rodzinom dotknietym uzaleznieniom. Lubuski delegat do Polskiej Rady Ruchu Abstynenckiego. W młodości sportowiec, kabareciarz, harcerz i najmłodzsy w historii PZM przewodniczący klubu motorowego. </t>
  </si>
  <si>
    <t>1. Fabryka Aktywności Młodych, Sikorskiego 49/7, 66-400 Gorzów Wlkp., Krs: 0000369294
2. Gorzowskie Stowarzyszenie Studentów "GieSS", ul. Sikorskiego 50/7, 66-400 Gorzów Wlkp., Krs: 0000264021
3. Stowarzyszenie Integracji Lubuskiego Wolontariatu, ul. Sikorskiego 50/7, 66-400  Gorzów Wlkp., Krs: 0000382893
4. Stowarzyszenie Młodzieży Spontanicznej ESEMES, ul. Sikorskiego 50/7, 66-400 Gorzów Wlkp.,  Krs: 0000337312
5.Fundacja EMPATIA, ul. Sikorskiego 49/7, 66-400 Gorzów Wlkp. Krs: 0000225569</t>
  </si>
  <si>
    <t>Lubuskie Stowarzyszenie Rozwoju Regionalnego "Rozwój", ul. Łazienki 6, 66-400 Gorzów Wlkp.;      Krs: 0000197873</t>
  </si>
  <si>
    <t>Federacja Lubuskich Organizacji Pozarządowych , ul. Składowa 11, 66-400 Gorzów Wlkp.; Krs:  0000544238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</si>
</sst>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5" fillId="0" borderId="0" xfId="0" applyFont="1" applyAlignment="1">
      <alignment horizontal="center" vertical="top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right" vertical="top"/>
    </xf>
    <xf numFmtId="0" fontId="35" fillId="33" borderId="10" xfId="0" applyFont="1" applyFill="1" applyBorder="1" applyAlignment="1">
      <alignment horizontal="center" vertical="top"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35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35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60" zoomScaleNormal="60" zoomScalePageLayoutView="0" workbookViewId="0" topLeftCell="A1">
      <selection activeCell="F7" sqref="F7:F8"/>
    </sheetView>
  </sheetViews>
  <sheetFormatPr defaultColWidth="8.796875" defaultRowHeight="14.25"/>
  <cols>
    <col min="1" max="1" width="9" style="5" customWidth="1"/>
    <col min="2" max="2" width="32.5" style="2" customWidth="1"/>
    <col min="3" max="4" width="34.69921875" style="4" customWidth="1"/>
    <col min="5" max="5" width="34.69921875" style="3" customWidth="1"/>
    <col min="6" max="6" width="71.5" style="1" customWidth="1"/>
    <col min="7" max="7" width="24.19921875" style="0" customWidth="1"/>
    <col min="8" max="8" width="16.5" style="0" customWidth="1"/>
  </cols>
  <sheetData>
    <row r="1" spans="1:8" ht="15">
      <c r="A1" s="47" t="s">
        <v>12</v>
      </c>
      <c r="B1" s="48"/>
      <c r="C1" s="48"/>
      <c r="D1" s="48"/>
      <c r="E1" s="48"/>
      <c r="F1" s="48"/>
      <c r="G1" s="48"/>
      <c r="H1" s="48"/>
    </row>
    <row r="2" spans="1:8" ht="45">
      <c r="A2" s="19" t="s">
        <v>2</v>
      </c>
      <c r="B2" s="19" t="s">
        <v>11</v>
      </c>
      <c r="C2" s="20" t="s">
        <v>10</v>
      </c>
      <c r="D2" s="19" t="s">
        <v>14</v>
      </c>
      <c r="E2" s="19" t="s">
        <v>0</v>
      </c>
      <c r="F2" s="22" t="s">
        <v>1</v>
      </c>
      <c r="G2" s="25" t="s">
        <v>7</v>
      </c>
      <c r="H2" s="27" t="s">
        <v>9</v>
      </c>
    </row>
    <row r="3" spans="1:8" ht="324" customHeight="1">
      <c r="A3" s="21">
        <v>1</v>
      </c>
      <c r="B3" s="33" t="s">
        <v>13</v>
      </c>
      <c r="C3" s="15" t="s">
        <v>15</v>
      </c>
      <c r="D3" s="15" t="s">
        <v>16</v>
      </c>
      <c r="E3" s="34" t="s">
        <v>20</v>
      </c>
      <c r="F3" s="39" t="s">
        <v>17</v>
      </c>
      <c r="G3" s="26" t="s">
        <v>8</v>
      </c>
      <c r="H3" s="28" t="s">
        <v>26</v>
      </c>
    </row>
    <row r="4" spans="1:8" ht="198.75" customHeight="1">
      <c r="A4" s="21">
        <v>2</v>
      </c>
      <c r="B4" s="33" t="s">
        <v>18</v>
      </c>
      <c r="C4" s="15" t="s">
        <v>19</v>
      </c>
      <c r="D4" s="15" t="s">
        <v>22</v>
      </c>
      <c r="E4" s="34" t="s">
        <v>25</v>
      </c>
      <c r="F4" s="39" t="s">
        <v>21</v>
      </c>
      <c r="G4" s="26" t="s">
        <v>8</v>
      </c>
      <c r="H4" s="28" t="s">
        <v>26</v>
      </c>
    </row>
    <row r="5" spans="1:8" ht="207" customHeight="1">
      <c r="A5" s="21">
        <v>3</v>
      </c>
      <c r="B5" s="15" t="s">
        <v>23</v>
      </c>
      <c r="C5" s="15" t="s">
        <v>24</v>
      </c>
      <c r="D5" s="15" t="s">
        <v>27</v>
      </c>
      <c r="E5" s="15" t="s">
        <v>38</v>
      </c>
      <c r="F5" s="38" t="s">
        <v>28</v>
      </c>
      <c r="G5" s="26" t="s">
        <v>8</v>
      </c>
      <c r="H5" s="28" t="s">
        <v>26</v>
      </c>
    </row>
    <row r="6" spans="1:8" ht="266.25" customHeight="1">
      <c r="A6" s="40">
        <v>4</v>
      </c>
      <c r="B6" s="41" t="s">
        <v>29</v>
      </c>
      <c r="C6" s="42" t="s">
        <v>30</v>
      </c>
      <c r="D6" s="42" t="s">
        <v>31</v>
      </c>
      <c r="E6" s="43" t="s">
        <v>32</v>
      </c>
      <c r="F6" s="44" t="s">
        <v>33</v>
      </c>
      <c r="G6" s="45" t="s">
        <v>8</v>
      </c>
      <c r="H6" s="46" t="s">
        <v>26</v>
      </c>
    </row>
    <row r="7" spans="1:8" ht="330" customHeight="1">
      <c r="A7" s="51">
        <v>5</v>
      </c>
      <c r="B7" s="53" t="s">
        <v>34</v>
      </c>
      <c r="C7" s="53" t="s">
        <v>35</v>
      </c>
      <c r="D7" s="49" t="s">
        <v>36</v>
      </c>
      <c r="E7" s="55" t="s">
        <v>39</v>
      </c>
      <c r="F7" s="57" t="s">
        <v>37</v>
      </c>
      <c r="G7" s="59" t="s">
        <v>8</v>
      </c>
      <c r="H7" s="60" t="s">
        <v>26</v>
      </c>
    </row>
    <row r="8" spans="1:8" ht="354.75" customHeight="1">
      <c r="A8" s="52"/>
      <c r="B8" s="54"/>
      <c r="C8" s="54"/>
      <c r="D8" s="50"/>
      <c r="E8" s="56"/>
      <c r="F8" s="58"/>
      <c r="G8" s="54"/>
      <c r="H8" s="54"/>
    </row>
    <row r="9" spans="1:8" ht="140.25" customHeight="1">
      <c r="A9" s="21"/>
      <c r="B9" s="36"/>
      <c r="C9" s="37"/>
      <c r="D9" s="37"/>
      <c r="E9" s="36"/>
      <c r="F9" s="15"/>
      <c r="G9" s="26"/>
      <c r="H9" s="28"/>
    </row>
    <row r="10" spans="1:8" ht="146.25" customHeight="1">
      <c r="A10" s="21"/>
      <c r="B10" s="15"/>
      <c r="C10" s="15"/>
      <c r="D10" s="15"/>
      <c r="E10" s="18"/>
      <c r="F10" s="23"/>
      <c r="G10" s="26"/>
      <c r="H10" s="28"/>
    </row>
    <row r="11" spans="1:8" ht="99" customHeight="1">
      <c r="A11" s="21"/>
      <c r="B11" s="15"/>
      <c r="C11" s="17"/>
      <c r="D11" s="17"/>
      <c r="E11" s="18"/>
      <c r="F11" s="16"/>
      <c r="G11" s="8"/>
      <c r="H11" s="28"/>
    </row>
    <row r="12" spans="1:8" ht="170.25" customHeight="1">
      <c r="A12" s="21"/>
      <c r="B12" s="15"/>
      <c r="C12" s="15"/>
      <c r="D12" s="35"/>
      <c r="E12" s="16"/>
      <c r="F12" s="24"/>
      <c r="G12" s="26"/>
      <c r="H12" s="28"/>
    </row>
    <row r="13" spans="1:6" ht="49.5" customHeight="1">
      <c r="A13" s="21">
        <v>9</v>
      </c>
      <c r="B13" s="12"/>
      <c r="C13" s="12"/>
      <c r="D13" s="12"/>
      <c r="E13" s="12"/>
      <c r="F13" s="12"/>
    </row>
    <row r="14" spans="1:6" ht="229.5" customHeight="1">
      <c r="A14" s="21">
        <v>10</v>
      </c>
      <c r="B14" s="14"/>
      <c r="C14" s="12"/>
      <c r="D14" s="12"/>
      <c r="E14" s="12"/>
      <c r="F14" s="12"/>
    </row>
    <row r="15" spans="1:6" ht="229.5" customHeight="1">
      <c r="A15" s="21">
        <v>11</v>
      </c>
      <c r="B15" s="14"/>
      <c r="C15" s="12"/>
      <c r="D15" s="12"/>
      <c r="E15" s="12"/>
      <c r="F15" s="12"/>
    </row>
  </sheetData>
  <sheetProtection/>
  <mergeCells count="9">
    <mergeCell ref="A1:H1"/>
    <mergeCell ref="D7:D8"/>
    <mergeCell ref="A7:A8"/>
    <mergeCell ref="B7:B8"/>
    <mergeCell ref="C7:C8"/>
    <mergeCell ref="E7:E8"/>
    <mergeCell ref="F7:F8"/>
    <mergeCell ref="G7:G8"/>
    <mergeCell ref="H7:H8"/>
  </mergeCells>
  <conditionalFormatting sqref="B16:B65536 B2">
    <cfRule type="duplicateValues" priority="3" dxfId="1">
      <formula>AND(COUNTIF($B$16:$B$65536,B2)+COUNTIF($B$2:$B$2,B2)&gt;1,NOT(ISBLANK(B2)))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23" sqref="C23"/>
    </sheetView>
  </sheetViews>
  <sheetFormatPr defaultColWidth="8.796875" defaultRowHeight="14.25"/>
  <cols>
    <col min="1" max="1" width="44.3984375" style="2" customWidth="1"/>
    <col min="2" max="2" width="17.19921875" style="3" customWidth="1"/>
    <col min="3" max="4" width="17.19921875" style="1" customWidth="1"/>
    <col min="5" max="5" width="17.19921875" style="29" customWidth="1"/>
  </cols>
  <sheetData>
    <row r="1" spans="1:5" ht="45">
      <c r="A1" s="6"/>
      <c r="B1" s="8" t="s">
        <v>3</v>
      </c>
      <c r="C1" s="8" t="s">
        <v>5</v>
      </c>
      <c r="D1" s="8" t="s">
        <v>6</v>
      </c>
      <c r="E1" s="30"/>
    </row>
    <row r="2" spans="1:5" ht="14.25">
      <c r="A2" s="11" t="s">
        <v>15</v>
      </c>
      <c r="B2" s="7">
        <v>1</v>
      </c>
      <c r="C2" s="7">
        <v>1</v>
      </c>
      <c r="D2" s="7">
        <v>0</v>
      </c>
      <c r="E2" s="31"/>
    </row>
    <row r="3" spans="1:5" ht="14.25">
      <c r="A3" s="13" t="s">
        <v>19</v>
      </c>
      <c r="B3" s="7">
        <v>1</v>
      </c>
      <c r="C3" s="7">
        <v>1</v>
      </c>
      <c r="D3" s="7">
        <v>0</v>
      </c>
      <c r="E3" s="31"/>
    </row>
    <row r="4" spans="1:5" ht="14.25">
      <c r="A4" s="11" t="s">
        <v>24</v>
      </c>
      <c r="B4" s="7">
        <v>1</v>
      </c>
      <c r="C4" s="7">
        <v>1</v>
      </c>
      <c r="D4" s="7">
        <v>0</v>
      </c>
      <c r="E4" s="31"/>
    </row>
    <row r="5" spans="1:5" ht="14.25">
      <c r="A5" s="11" t="s">
        <v>30</v>
      </c>
      <c r="B5" s="7">
        <v>1</v>
      </c>
      <c r="C5" s="7">
        <v>1</v>
      </c>
      <c r="D5" s="7">
        <v>0</v>
      </c>
      <c r="E5" s="31"/>
    </row>
    <row r="6" spans="1:5" ht="14.25">
      <c r="A6" s="11" t="s">
        <v>35</v>
      </c>
      <c r="B6" s="7">
        <v>1</v>
      </c>
      <c r="C6" s="7">
        <v>1</v>
      </c>
      <c r="D6" s="7">
        <v>0</v>
      </c>
      <c r="E6" s="31"/>
    </row>
    <row r="7" spans="1:5" ht="15">
      <c r="A7" s="9" t="s">
        <v>4</v>
      </c>
      <c r="B7" s="10">
        <f>SUM(B2:B6)</f>
        <v>5</v>
      </c>
      <c r="C7" s="10">
        <f>SUM(C2:C6)</f>
        <v>5</v>
      </c>
      <c r="D7" s="10">
        <v>0</v>
      </c>
      <c r="E7" s="32"/>
    </row>
    <row r="14" spans="1:5" s="1" customFormat="1" ht="14.25">
      <c r="A14" s="2"/>
      <c r="B14" s="3"/>
      <c r="E14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  <headerFooter>
    <oddHeader xml:space="preserve">&amp;CPodsumowanie PO PC 2014-2020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Marta_Szymczyk</dc:creator>
  <cp:keywords/>
  <dc:description/>
  <cp:lastModifiedBy>Relich Joanna</cp:lastModifiedBy>
  <cp:lastPrinted>2015-10-15T13:04:24Z</cp:lastPrinted>
  <dcterms:created xsi:type="dcterms:W3CDTF">2014-10-21T10:28:39Z</dcterms:created>
  <dcterms:modified xsi:type="dcterms:W3CDTF">2015-10-15T13:39:39Z</dcterms:modified>
  <cp:category/>
  <cp:version/>
  <cp:contentType/>
  <cp:contentStatus/>
</cp:coreProperties>
</file>